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<sst xmlns="http://schemas.openxmlformats.org/spreadsheetml/2006/main" count="31" uniqueCount="26">
  <si>
    <t>鼎城区人民检察院2021年公开招聘聘用制书记员综合成绩排名表</t>
  </si>
  <si>
    <t>职位</t>
  </si>
  <si>
    <t>准考证号</t>
  </si>
  <si>
    <t>姓名</t>
  </si>
  <si>
    <t>笔试成绩</t>
  </si>
  <si>
    <t>笔试成绩
按70%折算</t>
  </si>
  <si>
    <t>面试成绩</t>
  </si>
  <si>
    <t>面试成绩
按30%折算</t>
  </si>
  <si>
    <t>综合成绩</t>
  </si>
  <si>
    <t>排名</t>
  </si>
  <si>
    <r>
      <t>常德市鼎城区人民检察院职位</t>
    </r>
    <r>
      <rPr>
        <sz val="14"/>
        <rFont val="Times New Roman"/>
        <family val="2"/>
        <charset val="0"/>
      </rPr>
      <t>1</t>
    </r>
  </si>
  <si>
    <t>2070900142</t>
  </si>
  <si>
    <t>刘华睿</t>
  </si>
  <si>
    <t>2070900147</t>
  </si>
  <si>
    <t>姚雅馨</t>
  </si>
  <si>
    <r>
      <t>常德市鼎城区人民检察院职位</t>
    </r>
    <r>
      <rPr>
        <sz val="14"/>
        <rFont val="Times New Roman"/>
        <family val="2"/>
        <charset val="0"/>
      </rPr>
      <t>2</t>
    </r>
  </si>
  <si>
    <t>2070910116</t>
  </si>
  <si>
    <t>曹启钰</t>
  </si>
  <si>
    <t>2070910126</t>
  </si>
  <si>
    <t>杨慧霞</t>
  </si>
  <si>
    <t>2070910089</t>
  </si>
  <si>
    <t>罗茜</t>
  </si>
  <si>
    <t>2070910102</t>
  </si>
  <si>
    <t>尹明会</t>
  </si>
  <si>
    <t>2070910034</t>
  </si>
  <si>
    <t>苏苗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</si>
</sst>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4"/>
      <name val="仿宋"/>
      <family val="2"/>
      <charset val="0"/>
    </font>
    <font>
      <sz val="14"/>
      <name val="Times New Roman"/>
      <family val="2"/>
      <charset val="0"/>
    </font>
    <font>
      <sz val="14"/>
      <name val="仿宋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5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K4" sqref="K4"/>
    </sheetView>
  </sheetViews>
  <sheetFormatPr defaultColWidth="9" defaultRowHeight="13.5"/>
  <cols>
    <col min="1" max="1" width="37.375" style="2" customWidth="1"/>
    <col min="2" max="2" width="16.875" style="2" customWidth="1"/>
    <col min="3" max="3" width="16" style="2" customWidth="1"/>
    <col min="4" max="6" width="17.25" style="2" customWidth="1"/>
    <col min="7" max="7" width="14.625" style="1" customWidth="1"/>
    <col min="8" max="8" width="12.75" style="1" customWidth="1"/>
    <col min="9" max="16381" width="9" style="1"/>
  </cols>
  <sheetData>
    <row r="1" s="1" customFormat="1" ht="89.25" customHeight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s="1" customFormat="1" ht="45.9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="1" customFormat="1" ht="42" customHeight="1" spans="1:9">
      <c r="A3" s="7" t="s">
        <v>10</v>
      </c>
      <c r="B3" s="8" t="s">
        <v>11</v>
      </c>
      <c r="C3" s="9" t="s">
        <v>12</v>
      </c>
      <c r="D3" s="10">
        <v>75.69</v>
      </c>
      <c r="E3" s="11">
        <f t="shared" ref="E3:E9" si="0">D3*0.7</f>
        <v>52.983</v>
      </c>
      <c r="F3" s="12">
        <v>83.2</v>
      </c>
      <c r="G3" s="12">
        <f t="shared" ref="G3:G9" si="1">F3*0.3</f>
        <v>24.96</v>
      </c>
      <c r="H3" s="12">
        <f t="shared" ref="H3:H9" si="2">E3+G3</f>
        <v>77.943</v>
      </c>
      <c r="I3" s="14">
        <v>1</v>
      </c>
    </row>
    <row r="4" s="1" customFormat="1" ht="42" customHeight="1" spans="1:9">
      <c r="A4" s="7" t="s">
        <v>10</v>
      </c>
      <c r="B4" s="8" t="s">
        <v>13</v>
      </c>
      <c r="C4" s="9" t="s">
        <v>14</v>
      </c>
      <c r="D4" s="10">
        <v>73.64</v>
      </c>
      <c r="E4" s="11">
        <f t="shared" si="0"/>
        <v>51.548</v>
      </c>
      <c r="F4" s="12">
        <v>84</v>
      </c>
      <c r="G4" s="12">
        <f t="shared" si="1"/>
        <v>25.2</v>
      </c>
      <c r="H4" s="12">
        <f t="shared" si="2"/>
        <v>76.748</v>
      </c>
      <c r="I4" s="15">
        <v>2</v>
      </c>
    </row>
    <row r="5" ht="42" customHeight="1" spans="1:9">
      <c r="A5" s="7" t="s">
        <v>15</v>
      </c>
      <c r="B5" s="8" t="s">
        <v>16</v>
      </c>
      <c r="C5" s="9" t="s">
        <v>17</v>
      </c>
      <c r="D5" s="10">
        <v>72.77</v>
      </c>
      <c r="E5" s="11">
        <f t="shared" si="0"/>
        <v>50.939</v>
      </c>
      <c r="F5" s="12">
        <v>90.8</v>
      </c>
      <c r="G5" s="12">
        <f t="shared" si="1"/>
        <v>27.24</v>
      </c>
      <c r="H5" s="12">
        <f t="shared" si="2"/>
        <v>78.179</v>
      </c>
      <c r="I5" s="14">
        <v>1</v>
      </c>
    </row>
    <row r="6" ht="42" customHeight="1" spans="1:9">
      <c r="A6" s="7" t="s">
        <v>15</v>
      </c>
      <c r="B6" s="8" t="s">
        <v>18</v>
      </c>
      <c r="C6" s="9" t="s">
        <v>19</v>
      </c>
      <c r="D6" s="10">
        <v>76.63</v>
      </c>
      <c r="E6" s="11">
        <f t="shared" si="0"/>
        <v>53.641</v>
      </c>
      <c r="F6" s="12">
        <v>80</v>
      </c>
      <c r="G6" s="12">
        <f t="shared" si="1"/>
        <v>24</v>
      </c>
      <c r="H6" s="12">
        <f t="shared" si="2"/>
        <v>77.641</v>
      </c>
      <c r="I6" s="14">
        <v>2</v>
      </c>
    </row>
    <row r="7" ht="42" customHeight="1" spans="1:9">
      <c r="A7" s="7" t="s">
        <v>15</v>
      </c>
      <c r="B7" s="8" t="s">
        <v>20</v>
      </c>
      <c r="C7" s="9" t="s">
        <v>21</v>
      </c>
      <c r="D7" s="10">
        <v>63.17</v>
      </c>
      <c r="E7" s="11">
        <f t="shared" si="0"/>
        <v>44.219</v>
      </c>
      <c r="F7" s="12">
        <v>85.4</v>
      </c>
      <c r="G7" s="12">
        <f t="shared" si="1"/>
        <v>25.62</v>
      </c>
      <c r="H7" s="12">
        <f t="shared" si="2"/>
        <v>69.839</v>
      </c>
      <c r="I7" s="16">
        <v>3</v>
      </c>
    </row>
    <row r="8" ht="42" customHeight="1" spans="1:9">
      <c r="A8" s="7" t="s">
        <v>15</v>
      </c>
      <c r="B8" s="8" t="s">
        <v>22</v>
      </c>
      <c r="C8" s="9" t="s">
        <v>23</v>
      </c>
      <c r="D8" s="10">
        <v>45.94</v>
      </c>
      <c r="E8" s="11">
        <f t="shared" si="0"/>
        <v>32.158</v>
      </c>
      <c r="F8" s="12">
        <v>85</v>
      </c>
      <c r="G8" s="12">
        <f t="shared" si="1"/>
        <v>25.5</v>
      </c>
      <c r="H8" s="12">
        <f t="shared" si="2"/>
        <v>57.658</v>
      </c>
      <c r="I8" s="16">
        <v>4</v>
      </c>
    </row>
    <row r="9" ht="42" customHeight="1" spans="1:9">
      <c r="A9" s="7" t="s">
        <v>15</v>
      </c>
      <c r="B9" s="8" t="s">
        <v>24</v>
      </c>
      <c r="C9" s="9" t="s">
        <v>25</v>
      </c>
      <c r="D9" s="10">
        <v>46.45</v>
      </c>
      <c r="E9" s="11">
        <f t="shared" si="0"/>
        <v>32.515</v>
      </c>
      <c r="F9" s="13">
        <v>0</v>
      </c>
      <c r="G9" s="12">
        <f t="shared" si="1"/>
        <v>0</v>
      </c>
      <c r="H9" s="12">
        <f t="shared" si="2"/>
        <v>32.515</v>
      </c>
      <c r="I9" s="16">
        <v>5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</cp:lastModifiedBy>
  <dcterms:created xsi:type="dcterms:W3CDTF">2021-04-20T05:44:00Z</dcterms:created>
  <dcterms:modified xsi:type="dcterms:W3CDTF">2021-04-20T05:48:46Z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A05216482BE649659378E7644D3AB83A</vt:lpwstr>
  </property>
  <property fmtid="{D5CDD505-2E9C-101B-9397-08002B2CF9AE}" pid="3" name="KSOProductBuildVer">
    <vt:lpwstr>2052-11.1.0.10463</vt:lpwstr>
  </property>
</Properties>
</file>