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<sst xmlns="http://schemas.openxmlformats.org/spreadsheetml/2006/main" count="37" uniqueCount="29">
  <si>
    <t>石门县人民检察院2021年公开招聘聘用制书记员综合成绩排名表</t>
  </si>
  <si>
    <t>职位</t>
  </si>
  <si>
    <t>准考证号</t>
  </si>
  <si>
    <t>姓名</t>
  </si>
  <si>
    <t>笔试成绩</t>
  </si>
  <si>
    <t>笔试成绩
按70%折算</t>
  </si>
  <si>
    <t>面试成绩</t>
  </si>
  <si>
    <t>面试成绩
按30%折算</t>
  </si>
  <si>
    <t>综合成绩</t>
  </si>
  <si>
    <t>排名</t>
  </si>
  <si>
    <t>石门县人民检察院职位</t>
  </si>
  <si>
    <t>2070950419</t>
  </si>
  <si>
    <t>田小芳</t>
  </si>
  <si>
    <t>2070950353</t>
  </si>
  <si>
    <t>瞿萌萌</t>
  </si>
  <si>
    <t>2070950370</t>
  </si>
  <si>
    <t>梁若男</t>
  </si>
  <si>
    <t>2070950368</t>
  </si>
  <si>
    <t>周珣</t>
  </si>
  <si>
    <t>2070950354</t>
  </si>
  <si>
    <t>王莉</t>
  </si>
  <si>
    <t>2070950371</t>
  </si>
  <si>
    <t>李晶婧</t>
  </si>
  <si>
    <t>2070950362</t>
  </si>
  <si>
    <t>张婷婷</t>
  </si>
  <si>
    <t>2070950361</t>
  </si>
  <si>
    <t>胡波</t>
  </si>
  <si>
    <t>2070950355</t>
  </si>
  <si>
    <t>彭勃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</si>
</sst>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4"/>
      <name val="仿宋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L7" sqref="L7"/>
    </sheetView>
  </sheetViews>
  <sheetFormatPr defaultColWidth="9" defaultRowHeight="13.5"/>
  <cols>
    <col min="1" max="1" width="29.625" style="2" customWidth="1"/>
    <col min="2" max="2" width="13" style="2" customWidth="1"/>
    <col min="3" max="3" width="16" style="2" customWidth="1"/>
    <col min="4" max="6" width="17.25" style="2" customWidth="1"/>
    <col min="7" max="7" width="14.625" style="1" customWidth="1"/>
    <col min="8" max="8" width="15" style="1" customWidth="1"/>
    <col min="9" max="9" width="13.375" style="1" customWidth="1"/>
    <col min="10" max="16384" width="9" style="1"/>
  </cols>
  <sheetData>
    <row r="1" s="1" customFormat="1" ht="51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8.9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s="1" customFormat="1" ht="35.1" customHeight="1" spans="1:9">
      <c r="A3" s="6" t="s">
        <v>10</v>
      </c>
      <c r="B3" s="7" t="s">
        <v>11</v>
      </c>
      <c r="C3" s="6" t="s">
        <v>12</v>
      </c>
      <c r="D3" s="7">
        <v>81.08</v>
      </c>
      <c r="E3" s="8">
        <f t="shared" ref="E3:E11" si="0">D3*0.7</f>
        <v>56.756</v>
      </c>
      <c r="F3" s="9">
        <v>90</v>
      </c>
      <c r="G3" s="9">
        <f t="shared" ref="G3:G11" si="1">F3*0.3</f>
        <v>27</v>
      </c>
      <c r="H3" s="9">
        <f t="shared" ref="H3:H11" si="2">E3+G3</f>
        <v>83.756</v>
      </c>
      <c r="I3" s="10">
        <v>1</v>
      </c>
    </row>
    <row r="4" s="1" customFormat="1" ht="35.1" customHeight="1" spans="1:9">
      <c r="A4" s="6" t="s">
        <v>10</v>
      </c>
      <c r="B4" s="7" t="s">
        <v>13</v>
      </c>
      <c r="C4" s="6" t="s">
        <v>14</v>
      </c>
      <c r="D4" s="7">
        <v>79.13</v>
      </c>
      <c r="E4" s="8">
        <f t="shared" si="0"/>
        <v>55.391</v>
      </c>
      <c r="F4" s="9">
        <v>85.8</v>
      </c>
      <c r="G4" s="9">
        <f t="shared" si="1"/>
        <v>25.74</v>
      </c>
      <c r="H4" s="9">
        <f t="shared" si="2"/>
        <v>81.131</v>
      </c>
      <c r="I4" s="10">
        <v>2</v>
      </c>
    </row>
    <row r="5" s="1" customFormat="1" ht="35.1" customHeight="1" spans="1:9">
      <c r="A5" s="6" t="s">
        <v>10</v>
      </c>
      <c r="B5" s="7" t="s">
        <v>15</v>
      </c>
      <c r="C5" s="6" t="s">
        <v>16</v>
      </c>
      <c r="D5" s="7">
        <v>76.47</v>
      </c>
      <c r="E5" s="8">
        <f t="shared" si="0"/>
        <v>53.529</v>
      </c>
      <c r="F5" s="9">
        <v>85.2</v>
      </c>
      <c r="G5" s="9">
        <f t="shared" si="1"/>
        <v>25.56</v>
      </c>
      <c r="H5" s="9">
        <f t="shared" si="2"/>
        <v>79.089</v>
      </c>
      <c r="I5" s="10">
        <v>3</v>
      </c>
    </row>
    <row r="6" s="1" customFormat="1" ht="35.1" customHeight="1" spans="1:9">
      <c r="A6" s="6" t="s">
        <v>10</v>
      </c>
      <c r="B6" s="7" t="s">
        <v>17</v>
      </c>
      <c r="C6" s="6" t="s">
        <v>18</v>
      </c>
      <c r="D6" s="7">
        <v>73.86</v>
      </c>
      <c r="E6" s="8">
        <f t="shared" si="0"/>
        <v>51.702</v>
      </c>
      <c r="F6" s="9">
        <v>91.2</v>
      </c>
      <c r="G6" s="9">
        <f t="shared" si="1"/>
        <v>27.36</v>
      </c>
      <c r="H6" s="9">
        <f t="shared" si="2"/>
        <v>79.062</v>
      </c>
      <c r="I6" s="11">
        <v>4</v>
      </c>
    </row>
    <row r="7" s="1" customFormat="1" ht="35.1" customHeight="1" spans="1:9">
      <c r="A7" s="6" t="s">
        <v>10</v>
      </c>
      <c r="B7" s="7" t="s">
        <v>19</v>
      </c>
      <c r="C7" s="6" t="s">
        <v>20</v>
      </c>
      <c r="D7" s="7">
        <v>70.31</v>
      </c>
      <c r="E7" s="8">
        <f t="shared" si="0"/>
        <v>49.217</v>
      </c>
      <c r="F7" s="9">
        <v>91.2</v>
      </c>
      <c r="G7" s="9">
        <f t="shared" si="1"/>
        <v>27.36</v>
      </c>
      <c r="H7" s="9">
        <f t="shared" si="2"/>
        <v>76.577</v>
      </c>
      <c r="I7" s="11">
        <v>5</v>
      </c>
    </row>
    <row r="8" s="1" customFormat="1" ht="35.1" customHeight="1" spans="1:9">
      <c r="A8" s="6" t="s">
        <v>10</v>
      </c>
      <c r="B8" s="7" t="s">
        <v>21</v>
      </c>
      <c r="C8" s="6" t="s">
        <v>22</v>
      </c>
      <c r="D8" s="7">
        <v>72.46</v>
      </c>
      <c r="E8" s="8">
        <f t="shared" si="0"/>
        <v>50.722</v>
      </c>
      <c r="F8" s="9">
        <v>84.8</v>
      </c>
      <c r="G8" s="9">
        <f t="shared" si="1"/>
        <v>25.44</v>
      </c>
      <c r="H8" s="9">
        <f t="shared" si="2"/>
        <v>76.162</v>
      </c>
      <c r="I8" s="11">
        <v>6</v>
      </c>
    </row>
    <row r="9" s="1" customFormat="1" ht="35.1" customHeight="1" spans="1:9">
      <c r="A9" s="6" t="s">
        <v>10</v>
      </c>
      <c r="B9" s="7" t="s">
        <v>23</v>
      </c>
      <c r="C9" s="6" t="s">
        <v>24</v>
      </c>
      <c r="D9" s="7">
        <v>70.57</v>
      </c>
      <c r="E9" s="8">
        <f t="shared" si="0"/>
        <v>49.399</v>
      </c>
      <c r="F9" s="9">
        <v>85.6</v>
      </c>
      <c r="G9" s="9">
        <f t="shared" si="1"/>
        <v>25.68</v>
      </c>
      <c r="H9" s="9">
        <f t="shared" si="2"/>
        <v>75.079</v>
      </c>
      <c r="I9" s="11">
        <v>7</v>
      </c>
    </row>
    <row r="10" s="1" customFormat="1" ht="35.1" customHeight="1" spans="1:9">
      <c r="A10" s="6" t="s">
        <v>10</v>
      </c>
      <c r="B10" s="7" t="s">
        <v>25</v>
      </c>
      <c r="C10" s="6" t="s">
        <v>26</v>
      </c>
      <c r="D10" s="7">
        <v>61.56</v>
      </c>
      <c r="E10" s="8">
        <f t="shared" si="0"/>
        <v>43.092</v>
      </c>
      <c r="F10" s="9">
        <v>83.4</v>
      </c>
      <c r="G10" s="9">
        <f t="shared" si="1"/>
        <v>25.02</v>
      </c>
      <c r="H10" s="9">
        <f t="shared" si="2"/>
        <v>68.112</v>
      </c>
      <c r="I10" s="11">
        <v>8</v>
      </c>
    </row>
    <row r="11" s="1" customFormat="1" ht="35.1" customHeight="1" spans="1:9">
      <c r="A11" s="6" t="s">
        <v>10</v>
      </c>
      <c r="B11" s="7" t="s">
        <v>27</v>
      </c>
      <c r="C11" s="6" t="s">
        <v>28</v>
      </c>
      <c r="D11" s="7">
        <v>60.06</v>
      </c>
      <c r="E11" s="8">
        <f t="shared" si="0"/>
        <v>42.042</v>
      </c>
      <c r="F11" s="9">
        <v>83.2</v>
      </c>
      <c r="G11" s="9">
        <f t="shared" si="1"/>
        <v>24.96</v>
      </c>
      <c r="H11" s="9">
        <f t="shared" si="2"/>
        <v>67.002</v>
      </c>
      <c r="I11" s="11">
        <v>9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</cp:lastModifiedBy>
  <dcterms:created xsi:type="dcterms:W3CDTF">2021-04-20T06:08:00Z</dcterms:created>
  <dcterms:modified xsi:type="dcterms:W3CDTF">2021-04-20T06:11:10Z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B52716D0438C4279952B7A20E98D8687</vt:lpwstr>
  </property>
  <property fmtid="{D5CDD505-2E9C-101B-9397-08002B2CF9AE}" pid="3" name="KSOProductBuildVer">
    <vt:lpwstr>2052-11.1.0.10463</vt:lpwstr>
  </property>
</Properties>
</file>